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easurer Documents - 2018\Financial Statements\November 2018\"/>
    </mc:Choice>
  </mc:AlternateContent>
  <xr:revisionPtr revIDLastSave="0" documentId="13_ncr:1_{FF8C4F8B-DC70-4B7F-8908-FF286F59650D}" xr6:coauthVersionLast="40" xr6:coauthVersionMax="40" xr10:uidLastSave="{00000000-0000-0000-0000-000000000000}"/>
  <bookViews>
    <workbookView xWindow="0" yWindow="0" windowWidth="20490" windowHeight="7545" xr2:uid="{999F6202-58D0-4975-8C5F-B126AD0AB7F0}"/>
  </bookViews>
  <sheets>
    <sheet name="Nov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12" i="1" l="1"/>
  <c r="E11" i="1"/>
  <c r="E10" i="1"/>
  <c r="E9" i="1"/>
  <c r="E8" i="1"/>
  <c r="E12" i="1" l="1"/>
  <c r="E16" i="1" s="1"/>
</calcChain>
</file>

<file path=xl/sharedStrings.xml><?xml version="1.0" encoding="utf-8"?>
<sst xmlns="http://schemas.openxmlformats.org/spreadsheetml/2006/main" count="14" uniqueCount="14">
  <si>
    <t>Martin Luther King Jr. Memorial Baptist Church</t>
  </si>
  <si>
    <t>Christian Education Board Scholarship Report</t>
  </si>
  <si>
    <t>Scholarships Funds</t>
  </si>
  <si>
    <t>Beginning Balance</t>
  </si>
  <si>
    <t>Add/(Subtract)</t>
  </si>
  <si>
    <t>Ending Balance</t>
  </si>
  <si>
    <t>Comment</t>
  </si>
  <si>
    <t>MLK Jr Scholarship Fund</t>
  </si>
  <si>
    <t>Makeia Murphy Scholarship</t>
  </si>
  <si>
    <t xml:space="preserve">The Patterson/George Scholarship </t>
  </si>
  <si>
    <t>Aderinola Osifeso Scholarship</t>
  </si>
  <si>
    <t>Total MLK Scholarship Fund</t>
  </si>
  <si>
    <t>US Bank Scholarship Account</t>
  </si>
  <si>
    <t>As of November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</si>
</sst>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3" fillId="2" borderId="0" xfId="0" applyFont="1" applyFill="1"/>
    <xf numFmtId="43" fontId="3" fillId="2" borderId="0" xfId="1" applyFont="1" applyFill="1"/>
    <xf numFmtId="43" fontId="3" fillId="2" borderId="0" xfId="1" applyFont="1" applyFill="1" applyAlignment="1">
      <alignment horizontal="center"/>
    </xf>
    <xf numFmtId="0" fontId="4" fillId="2" borderId="0" xfId="0" applyFont="1" applyFill="1"/>
    <xf numFmtId="43" fontId="4" fillId="2" borderId="0" xfId="1" applyFont="1" applyFill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2" fillId="2" borderId="1" xfId="0" applyFont="1" applyFill="1" applyBorder="1"/>
    <xf numFmtId="44" fontId="2" fillId="2" borderId="1" xfId="2" applyFont="1" applyFill="1" applyBorder="1"/>
    <xf numFmtId="43" fontId="2" fillId="2" borderId="0" xfId="1" applyFont="1" applyFill="1" applyAlignment="1">
      <alignment horizontal="right"/>
    </xf>
    <xf numFmtId="43" fontId="2" fillId="2" borderId="0" xfId="1" applyFont="1" applyFill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6B54-F0AB-4E40-99ED-CB3CFAFB0AC4}">
  <dimension ref="B2:F16"/>
  <sheetViews>
    <sheetView tabSelected="1" workbookViewId="0">
      <selection activeCell="B7" sqref="B7"/>
    </sheetView>
  </sheetViews>
  <sheetFormatPr defaultRowHeight="12" x14ac:dyDescent="0.2"/>
  <cols>
    <col min="1" max="1" width="1.7109375" style="5" customWidth="1"/>
    <col min="2" max="2" width="29.140625" style="5" bestFit="1" customWidth="1"/>
    <col min="3" max="3" width="17.42578125" style="6" bestFit="1" customWidth="1"/>
    <col min="4" max="4" width="14.85546875" style="6" customWidth="1"/>
    <col min="5" max="5" width="14.7109375" style="6" bestFit="1" customWidth="1"/>
    <col min="6" max="6" width="27.140625" style="5" bestFit="1" customWidth="1"/>
    <col min="7" max="16384" width="9.140625" style="5"/>
  </cols>
  <sheetData>
    <row r="2" spans="2:6" s="1" customFormat="1" x14ac:dyDescent="0.2">
      <c r="B2" s="14" t="s">
        <v>0</v>
      </c>
      <c r="C2" s="14"/>
      <c r="D2" s="14"/>
      <c r="E2" s="14"/>
      <c r="F2" s="14"/>
    </row>
    <row r="3" spans="2:6" s="1" customFormat="1" x14ac:dyDescent="0.2">
      <c r="B3" s="14" t="s">
        <v>1</v>
      </c>
      <c r="C3" s="14"/>
      <c r="D3" s="14"/>
      <c r="E3" s="14"/>
      <c r="F3" s="14"/>
    </row>
    <row r="4" spans="2:6" s="1" customFormat="1" x14ac:dyDescent="0.2">
      <c r="B4" s="14" t="s">
        <v>13</v>
      </c>
      <c r="C4" s="14"/>
      <c r="D4" s="14"/>
      <c r="E4" s="14"/>
      <c r="F4" s="14"/>
    </row>
    <row r="7" spans="2:6" x14ac:dyDescent="0.2">
      <c r="B7" s="2" t="s">
        <v>2</v>
      </c>
      <c r="C7" s="3" t="s">
        <v>3</v>
      </c>
      <c r="D7" s="3" t="s">
        <v>4</v>
      </c>
      <c r="E7" s="3" t="s">
        <v>5</v>
      </c>
      <c r="F7" s="4" t="s">
        <v>6</v>
      </c>
    </row>
    <row r="8" spans="2:6" x14ac:dyDescent="0.2">
      <c r="B8" s="5" t="s">
        <v>7</v>
      </c>
      <c r="C8" s="6">
        <v>-3785.0400000000009</v>
      </c>
      <c r="D8" s="6">
        <f>12618.92+300</f>
        <v>12918.92</v>
      </c>
      <c r="E8" s="6">
        <f>SUM(C8:D8)</f>
        <v>9133.8799999999992</v>
      </c>
      <c r="F8" s="7"/>
    </row>
    <row r="9" spans="2:6" x14ac:dyDescent="0.2">
      <c r="B9" s="5" t="s">
        <v>8</v>
      </c>
      <c r="C9" s="6">
        <v>4657.8500000000004</v>
      </c>
      <c r="D9" s="6">
        <v>0</v>
      </c>
      <c r="E9" s="6">
        <f t="shared" ref="E9:E11" si="0">SUM(C9:D9)</f>
        <v>4657.8500000000004</v>
      </c>
      <c r="F9" s="8"/>
    </row>
    <row r="10" spans="2:6" x14ac:dyDescent="0.2">
      <c r="B10" s="5" t="s">
        <v>9</v>
      </c>
      <c r="C10" s="6">
        <v>5676</v>
      </c>
      <c r="D10" s="6">
        <v>0</v>
      </c>
      <c r="E10" s="6">
        <f t="shared" si="0"/>
        <v>5676</v>
      </c>
      <c r="F10" s="7"/>
    </row>
    <row r="11" spans="2:6" x14ac:dyDescent="0.2">
      <c r="B11" s="5" t="s">
        <v>10</v>
      </c>
      <c r="C11" s="6">
        <v>1000</v>
      </c>
      <c r="D11" s="6">
        <v>0</v>
      </c>
      <c r="E11" s="6">
        <f t="shared" si="0"/>
        <v>1000</v>
      </c>
      <c r="F11" s="9"/>
    </row>
    <row r="12" spans="2:6" ht="12.75" thickBot="1" x14ac:dyDescent="0.25">
      <c r="B12" s="10" t="s">
        <v>11</v>
      </c>
      <c r="C12" s="11">
        <v>7548.8099999999995</v>
      </c>
      <c r="D12" s="11">
        <f t="shared" ref="D12:E12" si="1">SUM(D8:D11)</f>
        <v>12918.92</v>
      </c>
      <c r="E12" s="11">
        <f t="shared" si="1"/>
        <v>20467.73</v>
      </c>
    </row>
    <row r="13" spans="2:6" ht="12.75" thickTop="1" x14ac:dyDescent="0.2"/>
    <row r="15" spans="2:6" x14ac:dyDescent="0.2">
      <c r="D15" s="12" t="s">
        <v>12</v>
      </c>
      <c r="E15" s="13">
        <v>20467.73</v>
      </c>
    </row>
    <row r="16" spans="2:6" x14ac:dyDescent="0.2">
      <c r="E16" s="6">
        <f>+E15-E12</f>
        <v>0</v>
      </c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Jonikka</dc:creator>
  <cp:lastModifiedBy>Jonikka</cp:lastModifiedBy>
  <dcterms:created xsi:type="dcterms:W3CDTF">2018-10-02T04:27:37Z</dcterms:created>
  <dcterms:modified xsi:type="dcterms:W3CDTF">2018-12-06T07:16:18Z</dcterms:modified>
</cp:coreProperties>
</file>